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7400" windowHeight="9930" firstSheet="1" activeTab="3"/>
  </bookViews>
  <sheets>
    <sheet name="Macro1" sheetId="4" state="veryHidden" r:id="rId1"/>
    <sheet name="同心新村" sheetId="1" r:id="rId2"/>
    <sheet name="横山小区" sheetId="3" r:id="rId3"/>
    <sheet name="货币" sheetId="2" r:id="rId4"/>
  </sheets>
  <definedNames>
    <definedName name="_xlnm._FilterDatabase" localSheetId="3" hidden="1">货币!$A$2:$K$4</definedName>
    <definedName name="_xlnm._FilterDatabase" localSheetId="1" hidden="1">同心新村!$A$2:$I$6</definedName>
    <definedName name="_xlnm.Auto_Activate" localSheetId="0" hidden="1">Macro1!$A$2</definedName>
    <definedName name="_xlnm.Auto_Activate" localSheetId="2" hidden="1">Macro1!$A$2</definedName>
    <definedName name="_xlnm.Auto_Activate" localSheetId="3" hidden="1">Macro1!$A$2</definedName>
    <definedName name="_xlnm.Auto_Activate" localSheetId="1" hidden="1">Macro1!$A$2</definedName>
  </definedNames>
  <calcPr calcId="114210"/>
</workbook>
</file>

<file path=xl/calcChain.xml><?xml version="1.0" encoding="utf-8"?>
<calcChain xmlns="http://schemas.openxmlformats.org/spreadsheetml/2006/main">
  <c r="E11" i="2"/>
  <c r="E13" i="3"/>
  <c r="E30" i="1"/>
</calcChain>
</file>

<file path=xl/sharedStrings.xml><?xml version="1.0" encoding="utf-8"?>
<sst xmlns="http://schemas.openxmlformats.org/spreadsheetml/2006/main" count="160" uniqueCount="81">
  <si>
    <t>2018年庆元县“大搬快治”同心新村安置房申购安置对象资格确认公示（四）</t>
  </si>
  <si>
    <t>序号</t>
  </si>
  <si>
    <t>乡镇</t>
  </si>
  <si>
    <t>行政村
（自然村）</t>
  </si>
  <si>
    <t>户主姓名</t>
  </si>
  <si>
    <t>享受面积人口数</t>
  </si>
  <si>
    <t>享受补助人口数</t>
  </si>
  <si>
    <t>左溪镇</t>
  </si>
  <si>
    <t>半坑村</t>
  </si>
  <si>
    <t>叶长飞</t>
  </si>
  <si>
    <t>叶明</t>
  </si>
  <si>
    <t>官塘乡</t>
  </si>
  <si>
    <t>若沃村</t>
  </si>
  <si>
    <t>吴庆华</t>
  </si>
  <si>
    <t>郑小华</t>
  </si>
  <si>
    <t>贤良镇</t>
  </si>
  <si>
    <t>富林村</t>
  </si>
  <si>
    <t>吴仁妫</t>
  </si>
  <si>
    <t>贤良村</t>
  </si>
  <si>
    <t>吴春华</t>
  </si>
  <si>
    <t>安南乡</t>
  </si>
  <si>
    <t>南坑班岱村</t>
  </si>
  <si>
    <t>姚自发</t>
  </si>
  <si>
    <t>方塘下元村</t>
  </si>
  <si>
    <t>姚永财</t>
  </si>
  <si>
    <t>姚永明</t>
  </si>
  <si>
    <t>姚衍良</t>
  </si>
  <si>
    <t>姚飞武</t>
  </si>
  <si>
    <t>姚飞文</t>
  </si>
  <si>
    <t>姚永飞</t>
  </si>
  <si>
    <t>东村福洋村</t>
  </si>
  <si>
    <t>陈绍平</t>
  </si>
  <si>
    <t>吴全火</t>
  </si>
  <si>
    <t>陈利松</t>
  </si>
  <si>
    <t>陈松伟</t>
  </si>
  <si>
    <t>陈廷吉</t>
  </si>
  <si>
    <t>松源街道</t>
  </si>
  <si>
    <t>上庄焦坑村</t>
  </si>
  <si>
    <t>叶卢兴</t>
  </si>
  <si>
    <t>岭头乡</t>
  </si>
  <si>
    <t>包谢村</t>
  </si>
  <si>
    <t>胡存本</t>
  </si>
  <si>
    <t>荷地镇</t>
  </si>
  <si>
    <t>胡处洋村</t>
  </si>
  <si>
    <t>毛守林</t>
  </si>
  <si>
    <t>横岭村</t>
  </si>
  <si>
    <t>杨海龙</t>
  </si>
  <si>
    <t>吴道新</t>
  </si>
  <si>
    <t>吴青</t>
  </si>
  <si>
    <t>苏湖村</t>
  </si>
  <si>
    <t>胡祥勇</t>
  </si>
  <si>
    <t>胡祥君</t>
  </si>
  <si>
    <t>大岩村</t>
  </si>
  <si>
    <t>范良火</t>
  </si>
  <si>
    <t>合计</t>
  </si>
  <si>
    <t>2018年庆元县“大搬快治”横山小区安置房申购安置对象资格确认公示（四）</t>
  </si>
  <si>
    <t>行政村   （自然村）</t>
  </si>
  <si>
    <t>吴平</t>
  </si>
  <si>
    <t>吴可飞</t>
  </si>
  <si>
    <t>吴可林</t>
  </si>
  <si>
    <t>陈仕发</t>
  </si>
  <si>
    <t>陈仕松</t>
  </si>
  <si>
    <t>陈珍</t>
  </si>
  <si>
    <t>陈仕平</t>
  </si>
  <si>
    <t>吴可森</t>
  </si>
  <si>
    <t>陈会</t>
  </si>
  <si>
    <t>陈松强</t>
  </si>
  <si>
    <t>2018年庆元县地质灾害避险搬迁货币安置对象资格确认公示（四）</t>
  </si>
  <si>
    <t>姓名</t>
  </si>
  <si>
    <t>补助金额
（万元）</t>
  </si>
  <si>
    <t>金额合计
（万元）</t>
  </si>
  <si>
    <t>岚头村</t>
  </si>
  <si>
    <t>胡会芬</t>
  </si>
  <si>
    <t>留香村</t>
  </si>
  <si>
    <t>胡秋玉</t>
  </si>
  <si>
    <t>吴丽华</t>
  </si>
  <si>
    <t>姚传宝</t>
  </si>
  <si>
    <t>吴可南</t>
  </si>
  <si>
    <t>吴正行</t>
  </si>
  <si>
    <t>范延飞</t>
  </si>
  <si>
    <t>陈金淼</t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</si>
</sst>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charset val="134"/>
      <scheme val="minor"/>
    </font>
    <font>
      <b/>
      <sz val="10"/>
      <color indexed="8"/>
      <name val="宋体"/>
      <charset val="134"/>
    </font>
    <font>
      <sz val="12"/>
      <name val="宋体"/>
      <charset val="134"/>
    </font>
    <font>
      <sz val="16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1"/>
      <color indexed="8"/>
      <name val="宋体"/>
      <charset val="134"/>
    </font>
    <font>
      <sz val="16"/>
      <name val="黑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6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11" fillId="0" borderId="0" xfId="0" applyFont="1">
      <alignment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>
      <alignment vertical="center"/>
    </xf>
    <xf numFmtId="0" fontId="11" fillId="0" borderId="1" xfId="0" applyFont="1" applyBorder="1">
      <alignment vertical="center"/>
    </xf>
    <xf numFmtId="0" fontId="6" fillId="0" borderId="1" xfId="0" quotePrefix="1" applyFont="1" applyFill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9" fillId="0" borderId="1" xfId="0" quotePrefix="1" applyFont="1" applyFill="1" applyBorder="1" applyAlignment="1">
      <alignment horizontal="center" vertical="center"/>
    </xf>
    <xf numFmtId="0" fontId="6" fillId="0" borderId="1" xfId="0" quotePrefix="1" applyFont="1" applyBorder="1">
      <alignment vertical="center"/>
    </xf>
    <xf numFmtId="0" fontId="7" fillId="0" borderId="1" xfId="0" quotePrefix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2">
    <cellStyle name="常规" xfId="0" builtinId="0"/>
    <cellStyle name="常规 2" xfId="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xm="http://schemas.microsoft.com/office/excel/2006/main" xmlns:r="http://schemas.openxmlformats.org/officeDocument/2006/relationships">
  <dimension ref="A2:A7"/>
  <sheetViews>
    <sheetView workbookViewId="0">
      <selection activeCell="A7" sqref="A7"/>
    </sheetView>
  </sheetViews>
  <sheetFormatPr defaultRowHeight="13.5"/>
  <sheetData>
    <row r="2" spans="1:1"/>
    <row r="3" spans="1:1"/>
    <row r="4" spans="1:1"/>
    <row r="5" spans="1:1"/>
    <row r="6" spans="1:1"/>
    <row r="7" spans="1:1"/>
  </sheetData>
  <phoneticPr fontId="1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I30"/>
  <sheetViews>
    <sheetView workbookViewId="0">
      <selection activeCell="G8" sqref="G8"/>
    </sheetView>
  </sheetViews>
  <sheetFormatPr defaultColWidth="9" defaultRowHeight="24.95" customHeight="1"/>
  <cols>
    <col min="1" max="1" width="7.5" style="30" customWidth="1"/>
    <col min="2" max="2" width="7.75" style="30" customWidth="1"/>
    <col min="3" max="3" width="18.625" style="30" customWidth="1"/>
    <col min="4" max="4" width="12.375" style="30" customWidth="1"/>
    <col min="5" max="5" width="9.625" style="30" customWidth="1"/>
    <col min="6" max="6" width="9.25" style="30" customWidth="1"/>
    <col min="7" max="7" width="21.125" style="31" customWidth="1"/>
    <col min="8" max="8" width="23.125" style="32" customWidth="1"/>
    <col min="9" max="9" width="17.25" customWidth="1"/>
  </cols>
  <sheetData>
    <row r="1" spans="1:9" ht="4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</row>
    <row r="2" spans="1:9" ht="36" customHeight="1">
      <c r="A2" s="33" t="s">
        <v>1</v>
      </c>
      <c r="B2" s="33" t="s">
        <v>2</v>
      </c>
      <c r="C2" s="34" t="s">
        <v>3</v>
      </c>
      <c r="D2" s="34" t="s">
        <v>4</v>
      </c>
      <c r="E2" s="34" t="s">
        <v>5</v>
      </c>
      <c r="F2" s="34" t="s">
        <v>6</v>
      </c>
      <c r="G2" s="35"/>
      <c r="H2" s="5"/>
      <c r="I2" s="22"/>
    </row>
    <row r="3" spans="1:9" s="29" customFormat="1" ht="30" customHeight="1">
      <c r="A3" s="36">
        <v>1</v>
      </c>
      <c r="B3" s="36" t="s">
        <v>7</v>
      </c>
      <c r="C3" s="18" t="s">
        <v>8</v>
      </c>
      <c r="D3" s="14" t="s">
        <v>9</v>
      </c>
      <c r="E3" s="37">
        <v>6</v>
      </c>
      <c r="F3" s="37">
        <v>6</v>
      </c>
      <c r="G3" s="38"/>
      <c r="H3" s="18"/>
      <c r="I3" s="23"/>
    </row>
    <row r="4" spans="1:9" s="29" customFormat="1" ht="30" customHeight="1">
      <c r="A4" s="36">
        <v>2</v>
      </c>
      <c r="B4" s="36" t="s">
        <v>7</v>
      </c>
      <c r="C4" s="18" t="s">
        <v>8</v>
      </c>
      <c r="D4" s="14" t="s">
        <v>10</v>
      </c>
      <c r="E4" s="14">
        <v>3</v>
      </c>
      <c r="F4" s="14">
        <v>2</v>
      </c>
      <c r="G4" s="38"/>
      <c r="H4" s="18"/>
      <c r="I4" s="23"/>
    </row>
    <row r="5" spans="1:9" s="29" customFormat="1" ht="30" customHeight="1">
      <c r="A5" s="36">
        <v>3</v>
      </c>
      <c r="B5" s="36" t="s">
        <v>11</v>
      </c>
      <c r="C5" s="18" t="s">
        <v>12</v>
      </c>
      <c r="D5" s="14" t="s">
        <v>13</v>
      </c>
      <c r="E5" s="14">
        <v>4</v>
      </c>
      <c r="F5" s="14">
        <v>4</v>
      </c>
      <c r="G5" s="38"/>
      <c r="H5" s="18"/>
      <c r="I5" s="23"/>
    </row>
    <row r="6" spans="1:9" s="29" customFormat="1" ht="30" customHeight="1">
      <c r="A6" s="36">
        <v>4</v>
      </c>
      <c r="B6" s="36" t="s">
        <v>11</v>
      </c>
      <c r="C6" s="18" t="s">
        <v>12</v>
      </c>
      <c r="D6" s="14" t="s">
        <v>14</v>
      </c>
      <c r="E6" s="14">
        <v>6</v>
      </c>
      <c r="F6" s="14">
        <v>6</v>
      </c>
      <c r="G6" s="38"/>
      <c r="H6" s="18"/>
      <c r="I6" s="23"/>
    </row>
    <row r="7" spans="1:9" s="29" customFormat="1" ht="24.95" customHeight="1">
      <c r="A7" s="36">
        <v>5</v>
      </c>
      <c r="B7" s="7" t="s">
        <v>15</v>
      </c>
      <c r="C7" s="7" t="s">
        <v>16</v>
      </c>
      <c r="D7" s="7" t="s">
        <v>17</v>
      </c>
      <c r="E7" s="7">
        <v>2</v>
      </c>
      <c r="F7" s="7">
        <v>2</v>
      </c>
      <c r="G7" s="7"/>
      <c r="H7" s="7"/>
      <c r="I7" s="23"/>
    </row>
    <row r="8" spans="1:9" s="29" customFormat="1" ht="24.95" customHeight="1">
      <c r="A8" s="36">
        <v>6</v>
      </c>
      <c r="B8" s="7" t="s">
        <v>15</v>
      </c>
      <c r="C8" s="7" t="s">
        <v>18</v>
      </c>
      <c r="D8" s="7" t="s">
        <v>19</v>
      </c>
      <c r="E8" s="7">
        <v>4</v>
      </c>
      <c r="F8" s="7">
        <v>3</v>
      </c>
      <c r="G8" s="7"/>
      <c r="H8" s="7"/>
      <c r="I8" s="23"/>
    </row>
    <row r="9" spans="1:9" s="29" customFormat="1" ht="24.95" customHeight="1">
      <c r="A9" s="36">
        <v>7</v>
      </c>
      <c r="B9" s="7" t="s">
        <v>20</v>
      </c>
      <c r="C9" s="7" t="s">
        <v>21</v>
      </c>
      <c r="D9" s="7" t="s">
        <v>22</v>
      </c>
      <c r="E9" s="7">
        <v>6</v>
      </c>
      <c r="F9" s="7">
        <v>6</v>
      </c>
      <c r="G9" s="7"/>
      <c r="H9" s="13"/>
      <c r="I9" s="23"/>
    </row>
    <row r="10" spans="1:9" s="29" customFormat="1" ht="24.95" customHeight="1">
      <c r="A10" s="36">
        <v>8</v>
      </c>
      <c r="B10" s="7" t="s">
        <v>20</v>
      </c>
      <c r="C10" s="7" t="s">
        <v>23</v>
      </c>
      <c r="D10" s="7" t="s">
        <v>24</v>
      </c>
      <c r="E10" s="7">
        <v>5</v>
      </c>
      <c r="F10" s="7">
        <v>5</v>
      </c>
      <c r="G10" s="7"/>
      <c r="H10" s="7"/>
      <c r="I10" s="23"/>
    </row>
    <row r="11" spans="1:9" s="29" customFormat="1" ht="24.95" customHeight="1">
      <c r="A11" s="36">
        <v>9</v>
      </c>
      <c r="B11" s="7" t="s">
        <v>20</v>
      </c>
      <c r="C11" s="7" t="s">
        <v>23</v>
      </c>
      <c r="D11" s="7" t="s">
        <v>25</v>
      </c>
      <c r="E11" s="7">
        <v>4</v>
      </c>
      <c r="F11" s="7">
        <v>4</v>
      </c>
      <c r="G11" s="7"/>
      <c r="H11" s="13"/>
      <c r="I11" s="23"/>
    </row>
    <row r="12" spans="1:9" s="29" customFormat="1" ht="24.95" customHeight="1">
      <c r="A12" s="36">
        <v>10</v>
      </c>
      <c r="B12" s="7" t="s">
        <v>20</v>
      </c>
      <c r="C12" s="7" t="s">
        <v>23</v>
      </c>
      <c r="D12" s="7" t="s">
        <v>26</v>
      </c>
      <c r="E12" s="7">
        <v>5</v>
      </c>
      <c r="F12" s="7">
        <v>4</v>
      </c>
      <c r="G12" s="7"/>
      <c r="H12" s="7"/>
      <c r="I12" s="23"/>
    </row>
    <row r="13" spans="1:9" s="29" customFormat="1" ht="24.95" customHeight="1">
      <c r="A13" s="36">
        <v>11</v>
      </c>
      <c r="B13" s="7" t="s">
        <v>20</v>
      </c>
      <c r="C13" s="7" t="s">
        <v>23</v>
      </c>
      <c r="D13" s="7" t="s">
        <v>27</v>
      </c>
      <c r="E13" s="7">
        <v>4</v>
      </c>
      <c r="F13" s="7">
        <v>3</v>
      </c>
      <c r="G13" s="7"/>
      <c r="H13" s="13"/>
      <c r="I13" s="23"/>
    </row>
    <row r="14" spans="1:9" s="29" customFormat="1" ht="24.95" customHeight="1">
      <c r="A14" s="36">
        <v>12</v>
      </c>
      <c r="B14" s="7" t="s">
        <v>20</v>
      </c>
      <c r="C14" s="7" t="s">
        <v>23</v>
      </c>
      <c r="D14" s="7" t="s">
        <v>28</v>
      </c>
      <c r="E14" s="7">
        <v>5</v>
      </c>
      <c r="F14" s="7">
        <v>5</v>
      </c>
      <c r="G14" s="7"/>
      <c r="H14" s="7"/>
      <c r="I14" s="23"/>
    </row>
    <row r="15" spans="1:9" s="29" customFormat="1" ht="24.95" customHeight="1">
      <c r="A15" s="36">
        <v>13</v>
      </c>
      <c r="B15" s="7" t="s">
        <v>20</v>
      </c>
      <c r="C15" s="7" t="s">
        <v>23</v>
      </c>
      <c r="D15" s="7" t="s">
        <v>29</v>
      </c>
      <c r="E15" s="7">
        <v>4</v>
      </c>
      <c r="F15" s="7">
        <v>3</v>
      </c>
      <c r="G15" s="7"/>
      <c r="H15" s="7"/>
      <c r="I15" s="23"/>
    </row>
    <row r="16" spans="1:9" s="29" customFormat="1" ht="24.95" customHeight="1">
      <c r="A16" s="36">
        <v>14</v>
      </c>
      <c r="B16" s="7" t="s">
        <v>20</v>
      </c>
      <c r="C16" s="7" t="s">
        <v>30</v>
      </c>
      <c r="D16" s="7" t="s">
        <v>31</v>
      </c>
      <c r="E16" s="7">
        <v>5</v>
      </c>
      <c r="F16" s="7">
        <v>4</v>
      </c>
      <c r="G16" s="7"/>
      <c r="H16" s="7"/>
      <c r="I16" s="23"/>
    </row>
    <row r="17" spans="1:9" s="29" customFormat="1" ht="24.95" customHeight="1">
      <c r="A17" s="36">
        <v>15</v>
      </c>
      <c r="B17" s="7" t="s">
        <v>20</v>
      </c>
      <c r="C17" s="7" t="s">
        <v>30</v>
      </c>
      <c r="D17" s="7" t="s">
        <v>32</v>
      </c>
      <c r="E17" s="7">
        <v>4</v>
      </c>
      <c r="F17" s="7">
        <v>4</v>
      </c>
      <c r="G17" s="7"/>
      <c r="H17" s="13"/>
      <c r="I17" s="23"/>
    </row>
    <row r="18" spans="1:9" s="29" customFormat="1" ht="24.95" customHeight="1">
      <c r="A18" s="36">
        <v>16</v>
      </c>
      <c r="B18" s="7" t="s">
        <v>20</v>
      </c>
      <c r="C18" s="7" t="s">
        <v>30</v>
      </c>
      <c r="D18" s="7" t="s">
        <v>33</v>
      </c>
      <c r="E18" s="7">
        <v>4</v>
      </c>
      <c r="F18" s="7">
        <v>3</v>
      </c>
      <c r="G18" s="7"/>
      <c r="H18" s="13"/>
      <c r="I18" s="23"/>
    </row>
    <row r="19" spans="1:9" s="29" customFormat="1" ht="24.95" customHeight="1">
      <c r="A19" s="36">
        <v>17</v>
      </c>
      <c r="B19" s="7" t="s">
        <v>20</v>
      </c>
      <c r="C19" s="7" t="s">
        <v>30</v>
      </c>
      <c r="D19" s="7" t="s">
        <v>34</v>
      </c>
      <c r="E19" s="7">
        <v>5</v>
      </c>
      <c r="F19" s="7">
        <v>5</v>
      </c>
      <c r="G19" s="7"/>
      <c r="H19" s="13"/>
      <c r="I19" s="23"/>
    </row>
    <row r="20" spans="1:9" s="29" customFormat="1" ht="24.95" customHeight="1">
      <c r="A20" s="36">
        <v>18</v>
      </c>
      <c r="B20" s="7" t="s">
        <v>20</v>
      </c>
      <c r="C20" s="7" t="s">
        <v>30</v>
      </c>
      <c r="D20" s="7" t="s">
        <v>35</v>
      </c>
      <c r="E20" s="27">
        <v>3</v>
      </c>
      <c r="F20" s="27">
        <v>3</v>
      </c>
      <c r="G20" s="7"/>
      <c r="H20" s="13"/>
      <c r="I20" s="23"/>
    </row>
    <row r="21" spans="1:9" s="29" customFormat="1" ht="24.95" customHeight="1">
      <c r="A21" s="36">
        <v>19</v>
      </c>
      <c r="B21" s="8" t="s">
        <v>36</v>
      </c>
      <c r="C21" s="8" t="s">
        <v>37</v>
      </c>
      <c r="D21" s="7" t="s">
        <v>38</v>
      </c>
      <c r="E21" s="7">
        <v>4</v>
      </c>
      <c r="F21" s="7">
        <v>4</v>
      </c>
      <c r="G21" s="45"/>
      <c r="H21" s="7"/>
      <c r="I21" s="23"/>
    </row>
    <row r="22" spans="1:9" s="29" customFormat="1" ht="24.95" customHeight="1">
      <c r="A22" s="36">
        <v>20</v>
      </c>
      <c r="B22" s="14" t="s">
        <v>39</v>
      </c>
      <c r="C22" s="39" t="s">
        <v>40</v>
      </c>
      <c r="D22" s="8" t="s">
        <v>41</v>
      </c>
      <c r="E22" s="8">
        <v>2</v>
      </c>
      <c r="F22" s="8">
        <v>2</v>
      </c>
      <c r="G22" s="46"/>
      <c r="H22" s="16"/>
      <c r="I22" s="23"/>
    </row>
    <row r="23" spans="1:9" ht="24.95" customHeight="1">
      <c r="A23" s="36">
        <v>21</v>
      </c>
      <c r="B23" s="14" t="s">
        <v>42</v>
      </c>
      <c r="C23" s="39" t="s">
        <v>43</v>
      </c>
      <c r="D23" s="14" t="s">
        <v>44</v>
      </c>
      <c r="E23" s="14">
        <v>5</v>
      </c>
      <c r="F23" s="14">
        <v>5</v>
      </c>
      <c r="G23" s="47"/>
      <c r="H23" s="18"/>
      <c r="I23" s="23"/>
    </row>
    <row r="24" spans="1:9" ht="24.95" customHeight="1">
      <c r="A24" s="36">
        <v>22</v>
      </c>
      <c r="B24" s="14" t="s">
        <v>42</v>
      </c>
      <c r="C24" s="39" t="s">
        <v>45</v>
      </c>
      <c r="D24" s="14" t="s">
        <v>46</v>
      </c>
      <c r="E24" s="14">
        <v>4</v>
      </c>
      <c r="F24" s="14">
        <v>3</v>
      </c>
      <c r="G24" s="47"/>
      <c r="H24" s="18"/>
      <c r="I24" s="23"/>
    </row>
    <row r="25" spans="1:9" ht="24.95" customHeight="1">
      <c r="A25" s="36">
        <v>23</v>
      </c>
      <c r="B25" s="14" t="s">
        <v>42</v>
      </c>
      <c r="C25" s="39" t="s">
        <v>45</v>
      </c>
      <c r="D25" s="8" t="s">
        <v>47</v>
      </c>
      <c r="E25" s="8">
        <v>3</v>
      </c>
      <c r="F25" s="8">
        <v>2</v>
      </c>
      <c r="G25" s="47"/>
      <c r="H25" s="16"/>
      <c r="I25" s="23"/>
    </row>
    <row r="26" spans="1:9" ht="24.95" customHeight="1">
      <c r="A26" s="36">
        <v>24</v>
      </c>
      <c r="B26" s="14" t="s">
        <v>42</v>
      </c>
      <c r="C26" s="39" t="s">
        <v>45</v>
      </c>
      <c r="D26" s="8" t="s">
        <v>48</v>
      </c>
      <c r="E26" s="8">
        <v>2</v>
      </c>
      <c r="F26" s="8">
        <v>1</v>
      </c>
      <c r="G26" s="47"/>
      <c r="H26" s="8"/>
      <c r="I26" s="23"/>
    </row>
    <row r="27" spans="1:9" ht="24.95" customHeight="1">
      <c r="A27" s="36">
        <v>25</v>
      </c>
      <c r="B27" s="14" t="s">
        <v>42</v>
      </c>
      <c r="C27" s="18" t="s">
        <v>49</v>
      </c>
      <c r="D27" s="14" t="s">
        <v>50</v>
      </c>
      <c r="E27" s="14">
        <v>3</v>
      </c>
      <c r="F27" s="14">
        <v>3</v>
      </c>
      <c r="G27" s="47"/>
      <c r="H27" s="18"/>
      <c r="I27" s="23"/>
    </row>
    <row r="28" spans="1:9" ht="24.95" customHeight="1">
      <c r="A28" s="36">
        <v>26</v>
      </c>
      <c r="B28" s="14" t="s">
        <v>42</v>
      </c>
      <c r="C28" s="18" t="s">
        <v>49</v>
      </c>
      <c r="D28" s="8" t="s">
        <v>51</v>
      </c>
      <c r="E28" s="8">
        <v>2</v>
      </c>
      <c r="F28" s="8">
        <v>2</v>
      </c>
      <c r="G28" s="48"/>
      <c r="H28" s="16"/>
      <c r="I28" s="23"/>
    </row>
    <row r="29" spans="1:9" ht="24.95" customHeight="1">
      <c r="A29" s="36">
        <v>27</v>
      </c>
      <c r="B29" s="14" t="s">
        <v>42</v>
      </c>
      <c r="C29" s="7" t="s">
        <v>52</v>
      </c>
      <c r="D29" s="18" t="s">
        <v>53</v>
      </c>
      <c r="E29" s="14">
        <v>5</v>
      </c>
      <c r="F29" s="14">
        <v>5</v>
      </c>
      <c r="G29" s="40"/>
      <c r="H29" s="14"/>
      <c r="I29" s="23"/>
    </row>
    <row r="30" spans="1:9" s="25" customFormat="1" ht="24.95" customHeight="1">
      <c r="A30" s="41"/>
      <c r="B30" s="42" t="s">
        <v>54</v>
      </c>
      <c r="C30" s="41"/>
      <c r="D30" s="41"/>
      <c r="E30" s="42">
        <f>SUM(E3:E29)</f>
        <v>109</v>
      </c>
      <c r="F30" s="42"/>
      <c r="G30" s="43"/>
      <c r="H30" s="22"/>
      <c r="I30" s="44"/>
    </row>
  </sheetData>
  <mergeCells count="1">
    <mergeCell ref="A1:I1"/>
  </mergeCells>
  <phoneticPr fontId="15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H13"/>
  <sheetViews>
    <sheetView workbookViewId="0">
      <selection activeCell="G2" sqref="G2:I12"/>
    </sheetView>
  </sheetViews>
  <sheetFormatPr defaultColWidth="9" defaultRowHeight="13.5"/>
  <cols>
    <col min="1" max="1" width="6" customWidth="1"/>
    <col min="3" max="3" width="15" customWidth="1"/>
    <col min="7" max="7" width="25.5" customWidth="1"/>
    <col min="8" max="8" width="21.375" customWidth="1"/>
  </cols>
  <sheetData>
    <row r="1" spans="1:8" ht="48" customHeight="1">
      <c r="A1" s="51" t="s">
        <v>55</v>
      </c>
      <c r="B1" s="51"/>
      <c r="C1" s="51"/>
      <c r="D1" s="51"/>
      <c r="E1" s="51"/>
      <c r="F1" s="51"/>
      <c r="G1" s="51"/>
      <c r="H1" s="51"/>
    </row>
    <row r="2" spans="1:8" ht="27">
      <c r="A2" s="5" t="s">
        <v>1</v>
      </c>
      <c r="B2" s="5" t="s">
        <v>2</v>
      </c>
      <c r="C2" s="5" t="s">
        <v>56</v>
      </c>
      <c r="D2" s="5" t="s">
        <v>4</v>
      </c>
      <c r="E2" s="5" t="s">
        <v>5</v>
      </c>
      <c r="F2" s="5" t="s">
        <v>6</v>
      </c>
      <c r="G2" s="6"/>
      <c r="H2" s="22"/>
    </row>
    <row r="3" spans="1:8" ht="24.95" customHeight="1">
      <c r="A3" s="26">
        <v>1</v>
      </c>
      <c r="B3" s="7" t="s">
        <v>20</v>
      </c>
      <c r="C3" s="7" t="s">
        <v>30</v>
      </c>
      <c r="D3" s="7" t="s">
        <v>57</v>
      </c>
      <c r="E3" s="27">
        <v>6</v>
      </c>
      <c r="F3" s="27">
        <v>6</v>
      </c>
      <c r="G3" s="7"/>
      <c r="H3" s="13"/>
    </row>
    <row r="4" spans="1:8" ht="24.95" customHeight="1">
      <c r="A4" s="13">
        <v>2</v>
      </c>
      <c r="B4" s="7" t="s">
        <v>20</v>
      </c>
      <c r="C4" s="7" t="s">
        <v>30</v>
      </c>
      <c r="D4" s="7" t="s">
        <v>58</v>
      </c>
      <c r="E4" s="7">
        <v>5</v>
      </c>
      <c r="F4" s="7">
        <v>4</v>
      </c>
      <c r="G4" s="7"/>
      <c r="H4" s="13"/>
    </row>
    <row r="5" spans="1:8" ht="24.95" customHeight="1">
      <c r="A5" s="26">
        <v>3</v>
      </c>
      <c r="B5" s="7" t="s">
        <v>20</v>
      </c>
      <c r="C5" s="7" t="s">
        <v>30</v>
      </c>
      <c r="D5" s="7" t="s">
        <v>59</v>
      </c>
      <c r="E5" s="7">
        <v>4</v>
      </c>
      <c r="F5" s="7">
        <v>4</v>
      </c>
      <c r="G5" s="7"/>
      <c r="H5" s="7"/>
    </row>
    <row r="6" spans="1:8" ht="24.95" customHeight="1">
      <c r="A6" s="13">
        <v>4</v>
      </c>
      <c r="B6" s="7" t="s">
        <v>20</v>
      </c>
      <c r="C6" s="7" t="s">
        <v>30</v>
      </c>
      <c r="D6" s="7" t="s">
        <v>60</v>
      </c>
      <c r="E6" s="7">
        <v>4</v>
      </c>
      <c r="F6" s="7">
        <v>3</v>
      </c>
      <c r="G6" s="7"/>
      <c r="H6" s="13"/>
    </row>
    <row r="7" spans="1:8" ht="24.95" customHeight="1">
      <c r="A7" s="26">
        <v>5</v>
      </c>
      <c r="B7" s="7" t="s">
        <v>20</v>
      </c>
      <c r="C7" s="7" t="s">
        <v>30</v>
      </c>
      <c r="D7" s="7" t="s">
        <v>61</v>
      </c>
      <c r="E7" s="27">
        <v>5</v>
      </c>
      <c r="F7" s="27">
        <v>4</v>
      </c>
      <c r="G7" s="7"/>
      <c r="H7" s="13"/>
    </row>
    <row r="8" spans="1:8" ht="24.95" customHeight="1">
      <c r="A8" s="13">
        <v>6</v>
      </c>
      <c r="B8" s="7" t="s">
        <v>20</v>
      </c>
      <c r="C8" s="7" t="s">
        <v>30</v>
      </c>
      <c r="D8" s="7" t="s">
        <v>62</v>
      </c>
      <c r="E8" s="27">
        <v>3</v>
      </c>
      <c r="F8" s="27">
        <v>3</v>
      </c>
      <c r="G8" s="7"/>
      <c r="H8" s="13"/>
    </row>
    <row r="9" spans="1:8" ht="24.95" customHeight="1">
      <c r="A9" s="26">
        <v>7</v>
      </c>
      <c r="B9" s="7" t="s">
        <v>20</v>
      </c>
      <c r="C9" s="7" t="s">
        <v>30</v>
      </c>
      <c r="D9" s="7" t="s">
        <v>63</v>
      </c>
      <c r="E9" s="7">
        <v>4</v>
      </c>
      <c r="F9" s="7">
        <v>3</v>
      </c>
      <c r="G9" s="7"/>
      <c r="H9" s="13"/>
    </row>
    <row r="10" spans="1:8" ht="24.95" customHeight="1">
      <c r="A10" s="13">
        <v>8</v>
      </c>
      <c r="B10" s="7" t="s">
        <v>20</v>
      </c>
      <c r="C10" s="7" t="s">
        <v>30</v>
      </c>
      <c r="D10" s="7" t="s">
        <v>64</v>
      </c>
      <c r="E10" s="7">
        <v>5</v>
      </c>
      <c r="F10" s="7">
        <v>5</v>
      </c>
      <c r="G10" s="7"/>
      <c r="H10" s="13"/>
    </row>
    <row r="11" spans="1:8" ht="24.95" customHeight="1">
      <c r="A11" s="26">
        <v>9</v>
      </c>
      <c r="B11" s="7" t="s">
        <v>20</v>
      </c>
      <c r="C11" s="7" t="s">
        <v>30</v>
      </c>
      <c r="D11" s="7" t="s">
        <v>65</v>
      </c>
      <c r="E11" s="7">
        <v>3</v>
      </c>
      <c r="F11" s="7">
        <v>2</v>
      </c>
      <c r="G11" s="45"/>
      <c r="H11" s="7"/>
    </row>
    <row r="12" spans="1:8" ht="24.95" customHeight="1">
      <c r="A12" s="13">
        <v>10</v>
      </c>
      <c r="B12" s="7" t="s">
        <v>20</v>
      </c>
      <c r="C12" s="7" t="s">
        <v>30</v>
      </c>
      <c r="D12" s="7" t="s">
        <v>66</v>
      </c>
      <c r="E12" s="7">
        <v>2</v>
      </c>
      <c r="F12" s="7">
        <v>2</v>
      </c>
      <c r="G12" s="7"/>
      <c r="H12" s="7"/>
    </row>
    <row r="13" spans="1:8" s="25" customFormat="1" ht="21" customHeight="1">
      <c r="A13" s="24"/>
      <c r="B13" s="28" t="s">
        <v>54</v>
      </c>
      <c r="C13" s="24"/>
      <c r="D13" s="24"/>
      <c r="E13" s="28">
        <f>SUM(E3:E12)</f>
        <v>41</v>
      </c>
      <c r="F13" s="24"/>
      <c r="G13" s="24"/>
      <c r="H13" s="24"/>
    </row>
  </sheetData>
  <mergeCells count="1">
    <mergeCell ref="A1:H1"/>
  </mergeCells>
  <phoneticPr fontId="15" type="noConversion"/>
  <conditionalFormatting sqref="A2">
    <cfRule type="duplicateValues" dxfId="0" priority="1"/>
  </conditionalFormatting>
  <pageMargins left="0.75" right="0.75" top="1" bottom="1" header="0.51180555555555596" footer="0.51180555555555596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I11"/>
  <sheetViews>
    <sheetView tabSelected="1" workbookViewId="0">
      <selection activeCell="H2" sqref="H2:I11"/>
    </sheetView>
  </sheetViews>
  <sheetFormatPr defaultRowHeight="24.95" customHeight="1"/>
  <cols>
    <col min="1" max="1" width="5.625" style="2" customWidth="1"/>
    <col min="2" max="2" width="9" style="3"/>
    <col min="3" max="3" width="13.875" style="2" customWidth="1"/>
    <col min="4" max="5" width="9" style="2"/>
    <col min="6" max="6" width="9.25" style="2" customWidth="1"/>
    <col min="7" max="7" width="8.875" style="2" customWidth="1"/>
    <col min="8" max="8" width="23.375" style="2" customWidth="1"/>
    <col min="9" max="9" width="15.75" customWidth="1"/>
  </cols>
  <sheetData>
    <row r="1" spans="1:9" ht="45" customHeight="1">
      <c r="A1" s="51" t="s">
        <v>67</v>
      </c>
      <c r="B1" s="51"/>
      <c r="C1" s="51"/>
      <c r="D1" s="51"/>
      <c r="E1" s="51"/>
      <c r="F1" s="51"/>
      <c r="G1" s="51"/>
      <c r="H1" s="51"/>
      <c r="I1" s="51"/>
    </row>
    <row r="2" spans="1:9" ht="30.95" customHeight="1">
      <c r="A2" s="4" t="s">
        <v>1</v>
      </c>
      <c r="B2" s="5" t="s">
        <v>2</v>
      </c>
      <c r="C2" s="5" t="s">
        <v>3</v>
      </c>
      <c r="D2" s="5" t="s">
        <v>68</v>
      </c>
      <c r="E2" s="5" t="s">
        <v>6</v>
      </c>
      <c r="F2" s="5" t="s">
        <v>69</v>
      </c>
      <c r="G2" s="5" t="s">
        <v>70</v>
      </c>
      <c r="H2" s="6"/>
      <c r="I2" s="22"/>
    </row>
    <row r="3" spans="1:9" ht="24.95" customHeight="1">
      <c r="A3" s="7">
        <v>1</v>
      </c>
      <c r="B3" s="8" t="s">
        <v>7</v>
      </c>
      <c r="C3" s="8" t="s">
        <v>71</v>
      </c>
      <c r="D3" s="9" t="s">
        <v>72</v>
      </c>
      <c r="E3" s="8">
        <v>1</v>
      </c>
      <c r="F3" s="8">
        <v>1</v>
      </c>
      <c r="G3" s="8">
        <v>1</v>
      </c>
      <c r="H3" s="9"/>
      <c r="I3" s="23"/>
    </row>
    <row r="4" spans="1:9" ht="24.95" customHeight="1">
      <c r="A4" s="7">
        <v>2</v>
      </c>
      <c r="B4" s="10" t="s">
        <v>7</v>
      </c>
      <c r="C4" s="11" t="s">
        <v>73</v>
      </c>
      <c r="D4" s="9" t="s">
        <v>74</v>
      </c>
      <c r="E4" s="8">
        <v>3</v>
      </c>
      <c r="F4" s="8">
        <v>3</v>
      </c>
      <c r="G4" s="8">
        <v>9</v>
      </c>
      <c r="H4" s="49"/>
      <c r="I4" s="23"/>
    </row>
    <row r="5" spans="1:9" ht="24.95" customHeight="1">
      <c r="A5" s="7">
        <v>3</v>
      </c>
      <c r="B5" s="12" t="s">
        <v>15</v>
      </c>
      <c r="C5" s="12" t="s">
        <v>18</v>
      </c>
      <c r="D5" s="12" t="s">
        <v>75</v>
      </c>
      <c r="E5" s="12">
        <v>1</v>
      </c>
      <c r="F5" s="12">
        <v>1</v>
      </c>
      <c r="G5" s="12">
        <v>1</v>
      </c>
      <c r="H5" s="12"/>
      <c r="I5" s="12"/>
    </row>
    <row r="6" spans="1:9" ht="24.95" customHeight="1">
      <c r="A6" s="7">
        <v>4</v>
      </c>
      <c r="B6" s="13" t="s">
        <v>20</v>
      </c>
      <c r="C6" s="14" t="s">
        <v>30</v>
      </c>
      <c r="D6" s="7" t="s">
        <v>76</v>
      </c>
      <c r="E6" s="13">
        <v>5</v>
      </c>
      <c r="F6" s="13">
        <v>3</v>
      </c>
      <c r="G6" s="13">
        <v>15</v>
      </c>
      <c r="H6" s="15"/>
      <c r="I6" s="13"/>
    </row>
    <row r="7" spans="1:9" ht="24.95" customHeight="1">
      <c r="A7" s="7">
        <v>5</v>
      </c>
      <c r="B7" s="16" t="s">
        <v>20</v>
      </c>
      <c r="C7" s="14" t="s">
        <v>30</v>
      </c>
      <c r="D7" s="8" t="s">
        <v>77</v>
      </c>
      <c r="E7" s="16">
        <v>6</v>
      </c>
      <c r="F7" s="16">
        <v>3</v>
      </c>
      <c r="G7" s="16">
        <v>18</v>
      </c>
      <c r="H7" s="17"/>
      <c r="I7" s="16"/>
    </row>
    <row r="8" spans="1:9" ht="24.95" customHeight="1">
      <c r="A8" s="7">
        <v>6</v>
      </c>
      <c r="B8" s="18" t="s">
        <v>20</v>
      </c>
      <c r="C8" s="14" t="s">
        <v>30</v>
      </c>
      <c r="D8" s="7" t="s">
        <v>78</v>
      </c>
      <c r="E8" s="7">
        <v>2</v>
      </c>
      <c r="F8" s="7">
        <v>3</v>
      </c>
      <c r="G8" s="7">
        <v>6</v>
      </c>
      <c r="H8" s="7"/>
      <c r="I8" s="7"/>
    </row>
    <row r="9" spans="1:9" ht="24.95" customHeight="1">
      <c r="A9" s="7">
        <v>7</v>
      </c>
      <c r="B9" s="18" t="s">
        <v>20</v>
      </c>
      <c r="C9" s="14" t="s">
        <v>30</v>
      </c>
      <c r="D9" s="8" t="s">
        <v>79</v>
      </c>
      <c r="E9" s="8">
        <v>1</v>
      </c>
      <c r="F9" s="8">
        <v>3</v>
      </c>
      <c r="G9" s="8">
        <v>3</v>
      </c>
      <c r="H9" s="8"/>
      <c r="I9" s="8"/>
    </row>
    <row r="10" spans="1:9" ht="24.95" customHeight="1">
      <c r="A10" s="7">
        <v>8</v>
      </c>
      <c r="B10" s="9" t="s">
        <v>20</v>
      </c>
      <c r="C10" s="14" t="s">
        <v>30</v>
      </c>
      <c r="D10" s="16" t="s">
        <v>80</v>
      </c>
      <c r="E10" s="9">
        <v>5</v>
      </c>
      <c r="F10" s="9">
        <v>3</v>
      </c>
      <c r="G10" s="9">
        <v>15</v>
      </c>
      <c r="H10" s="19"/>
      <c r="I10" s="9"/>
    </row>
    <row r="11" spans="1:9" s="1" customFormat="1" ht="24.95" customHeight="1">
      <c r="A11" s="20"/>
      <c r="B11" s="21" t="s">
        <v>54</v>
      </c>
      <c r="C11" s="20"/>
      <c r="D11" s="20"/>
      <c r="E11" s="21">
        <f>SUM(E3:E10)</f>
        <v>24</v>
      </c>
      <c r="F11" s="20"/>
      <c r="G11" s="20"/>
      <c r="H11" s="20"/>
      <c r="I11" s="24"/>
    </row>
  </sheetData>
  <mergeCells count="1">
    <mergeCell ref="A1:I1"/>
  </mergeCells>
  <phoneticPr fontId="15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同心新村</vt:lpstr>
      <vt:lpstr>横山小区</vt:lpstr>
      <vt:lpstr>货币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2018-04-13T03:49:37Z</cp:lastPrinted>
  <dcterms:created xsi:type="dcterms:W3CDTF">2017-11-20T04:08:00Z</dcterms:created>
  <dcterms:modified xsi:type="dcterms:W3CDTF">2018-04-13T03:49:41Z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